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<sst xmlns="http://schemas.openxmlformats.org/spreadsheetml/2006/main" count="19" uniqueCount="19">
  <si>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全市法院2023年1-4月院庭长办案情况统计表</t>
  </si>
  <si>
    <t>旧存</t>
  </si>
  <si>
    <t>新收</t>
  </si>
  <si>
    <t>结案</t>
  </si>
  <si>
    <t>未结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</si>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</sst>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J12" sqref="J12"/>
    </sheetView>
  </sheetViews>
  <sheetFormatPr defaultColWidth="9" defaultRowHeight="13.5" outlineLevelCol="5"/>
  <cols>
    <col min="1" max="1" width="39" customWidth="1"/>
    <col min="2" max="5" width="13.125" customWidth="1"/>
    <col min="6" max="6" width="12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38" customHeight="1" spans="1:6">
      <c r="A2" s="2"/>
      <c r="B2" s="2" t="s">
        <v>1</v>
      </c>
      <c r="C2" s="2" t="s">
        <v>2</v>
      </c>
      <c r="D2" s="2" t="s">
        <v>3</v>
      </c>
      <c r="E2" s="3" t="s">
        <v>4</v>
      </c>
      <c r="F2" s="4"/>
    </row>
    <row r="3" ht="38" customHeight="1" spans="1:5">
      <c r="A3" s="5" t="s">
        <v>5</v>
      </c>
      <c r="B3" s="6">
        <v>203</v>
      </c>
      <c r="C3" s="6">
        <v>1383</v>
      </c>
      <c r="D3" s="6">
        <v>1230</v>
      </c>
      <c r="E3" s="6">
        <f>B3+C3-D3</f>
        <v>356</v>
      </c>
    </row>
    <row r="4" ht="38" customHeight="1" spans="1:5">
      <c r="A4" s="5" t="s">
        <v>6</v>
      </c>
      <c r="B4" s="6">
        <v>300</v>
      </c>
      <c r="C4" s="6">
        <v>2062</v>
      </c>
      <c r="D4" s="6">
        <v>1600</v>
      </c>
      <c r="E4" s="6">
        <f t="shared" ref="E4:E15" si="0">B4+C4-D4</f>
        <v>762</v>
      </c>
    </row>
    <row r="5" ht="38" customHeight="1" spans="1:5">
      <c r="A5" s="5" t="s">
        <v>7</v>
      </c>
      <c r="B5" s="6">
        <v>363</v>
      </c>
      <c r="C5" s="6">
        <v>2114</v>
      </c>
      <c r="D5" s="6">
        <v>1855</v>
      </c>
      <c r="E5" s="6">
        <f t="shared" si="0"/>
        <v>622</v>
      </c>
    </row>
    <row r="6" ht="38" customHeight="1" spans="1:5">
      <c r="A6" s="5" t="s">
        <v>8</v>
      </c>
      <c r="B6" s="6">
        <v>863</v>
      </c>
      <c r="C6" s="6">
        <v>2600</v>
      </c>
      <c r="D6" s="6">
        <v>2249</v>
      </c>
      <c r="E6" s="6">
        <f t="shared" si="0"/>
        <v>1214</v>
      </c>
    </row>
    <row r="7" ht="38" customHeight="1" spans="1:5">
      <c r="A7" s="5" t="s">
        <v>9</v>
      </c>
      <c r="B7" s="6">
        <v>237</v>
      </c>
      <c r="C7" s="6">
        <v>2095</v>
      </c>
      <c r="D7" s="6">
        <v>1765</v>
      </c>
      <c r="E7" s="6">
        <f t="shared" si="0"/>
        <v>567</v>
      </c>
    </row>
    <row r="8" ht="38" customHeight="1" spans="1:5">
      <c r="A8" s="5" t="s">
        <v>10</v>
      </c>
      <c r="B8" s="6">
        <v>656</v>
      </c>
      <c r="C8" s="6">
        <v>2236</v>
      </c>
      <c r="D8" s="6">
        <v>2083</v>
      </c>
      <c r="E8" s="6">
        <f t="shared" si="0"/>
        <v>809</v>
      </c>
    </row>
    <row r="9" ht="38" customHeight="1" spans="1:5">
      <c r="A9" s="5" t="s">
        <v>11</v>
      </c>
      <c r="B9" s="6">
        <v>190</v>
      </c>
      <c r="C9" s="6">
        <v>1634</v>
      </c>
      <c r="D9" s="6">
        <v>1229</v>
      </c>
      <c r="E9" s="6">
        <f t="shared" si="0"/>
        <v>595</v>
      </c>
    </row>
    <row r="10" ht="38" customHeight="1" spans="1:5">
      <c r="A10" s="5" t="s">
        <v>12</v>
      </c>
      <c r="B10" s="6">
        <v>463</v>
      </c>
      <c r="C10" s="6">
        <v>1302</v>
      </c>
      <c r="D10" s="6">
        <v>1259</v>
      </c>
      <c r="E10" s="6">
        <f t="shared" si="0"/>
        <v>506</v>
      </c>
    </row>
    <row r="11" ht="38" customHeight="1" spans="1:5">
      <c r="A11" s="5" t="s">
        <v>13</v>
      </c>
      <c r="B11" s="6">
        <v>341</v>
      </c>
      <c r="C11" s="6">
        <v>2159</v>
      </c>
      <c r="D11" s="6">
        <v>1743</v>
      </c>
      <c r="E11" s="6">
        <f t="shared" si="0"/>
        <v>757</v>
      </c>
    </row>
    <row r="12" ht="38" customHeight="1" spans="1:5">
      <c r="A12" s="5" t="s">
        <v>14</v>
      </c>
      <c r="B12" s="6">
        <v>263</v>
      </c>
      <c r="C12" s="6">
        <v>1843</v>
      </c>
      <c r="D12" s="6">
        <v>1478</v>
      </c>
      <c r="E12" s="6">
        <f t="shared" si="0"/>
        <v>628</v>
      </c>
    </row>
    <row r="13" ht="38" customHeight="1" spans="1:5">
      <c r="A13" s="5" t="s">
        <v>15</v>
      </c>
      <c r="B13" s="6">
        <v>138</v>
      </c>
      <c r="C13" s="6">
        <v>756</v>
      </c>
      <c r="D13" s="6">
        <v>639</v>
      </c>
      <c r="E13" s="6">
        <f t="shared" si="0"/>
        <v>255</v>
      </c>
    </row>
    <row r="14" ht="38" customHeight="1" spans="1:5">
      <c r="A14" s="5" t="s">
        <v>16</v>
      </c>
      <c r="B14" s="6">
        <v>318</v>
      </c>
      <c r="C14" s="6">
        <v>1491</v>
      </c>
      <c r="D14" s="6">
        <v>1283</v>
      </c>
      <c r="E14" s="6">
        <f t="shared" si="0"/>
        <v>526</v>
      </c>
    </row>
    <row r="15" ht="38" customHeight="1" spans="1:5">
      <c r="A15" s="5" t="s">
        <v>17</v>
      </c>
      <c r="B15" s="6">
        <v>134</v>
      </c>
      <c r="C15" s="6">
        <v>300</v>
      </c>
      <c r="D15" s="6">
        <v>271</v>
      </c>
      <c r="E15" s="6">
        <f t="shared" si="0"/>
        <v>163</v>
      </c>
    </row>
    <row r="16" ht="38" customHeight="1" spans="1:5">
      <c r="A16" s="7" t="s">
        <v>18</v>
      </c>
      <c r="B16" s="8">
        <v>4469</v>
      </c>
      <c r="C16" s="8">
        <v>21975</v>
      </c>
      <c r="D16" s="8">
        <v>18684</v>
      </c>
      <c r="E16" s="6">
        <f>B16+C16-D16</f>
        <v>7760</v>
      </c>
    </row>
  </sheetData>
  <mergeCells count="1">
    <mergeCell ref="A1:E1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2020-10-26T07:15:00Z</dcterms:created>
  <dcterms:modified xsi:type="dcterms:W3CDTF">2023-05-30T01:11:41Z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